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anocedjp-my.sharepoint.com/personal/n00501171_m_nagano-c_ed_jp/Documents/NAGANO卓球フェス/R6冬季ジュニア研修会(12.28～30)/"/>
    </mc:Choice>
  </mc:AlternateContent>
  <xr:revisionPtr revIDLastSave="363" documentId="8_{BC223DC1-6223-4827-A802-B66649003F15}" xr6:coauthVersionLast="47" xr6:coauthVersionMax="47" xr10:uidLastSave="{1DCA4AB1-63B0-4DB0-AD3B-FA3AC28DC3CC}"/>
  <bookViews>
    <workbookView xWindow="-110" yWindow="-110" windowWidth="25180" windowHeight="16140" xr2:uid="{00000000-000D-0000-FFFF-FFFF00000000}"/>
  </bookViews>
  <sheets>
    <sheet name="要項 " sheetId="7" r:id="rId1"/>
    <sheet name="宿泊要項" sheetId="2" r:id="rId2"/>
  </sheets>
  <definedNames>
    <definedName name="_xlnm.Print_Area" localSheetId="1">宿泊要項!$A$1:$R$39</definedName>
    <definedName name="_xlnm.Print_Area" localSheetId="0">'要項 '!$A$1:$C$34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" l="1"/>
  <c r="O16" i="2"/>
  <c r="O15" i="2"/>
  <c r="O14" i="2"/>
  <c r="O12" i="2"/>
  <c r="O11" i="2"/>
  <c r="O10" i="2"/>
</calcChain>
</file>

<file path=xl/sharedStrings.xml><?xml version="1.0" encoding="utf-8"?>
<sst xmlns="http://schemas.openxmlformats.org/spreadsheetml/2006/main" count="161" uniqueCount="145">
  <si>
    <t xml:space="preserve"> 開館・準備</t>
  </si>
  <si>
    <t xml:space="preserve"> 昼　食</t>
  </si>
  <si>
    <t>１　主　　催　　　</t>
    <phoneticPr fontId="1"/>
  </si>
  <si>
    <t>２　主　　管　　　</t>
    <phoneticPr fontId="1"/>
  </si>
  <si>
    <t>３　後　　援　　　</t>
    <phoneticPr fontId="1"/>
  </si>
  <si>
    <t>４　期　　日　　　</t>
    <phoneticPr fontId="1"/>
  </si>
  <si>
    <t>５　会　　場　　　</t>
    <phoneticPr fontId="1"/>
  </si>
  <si>
    <t xml:space="preserve">  長野県卓球連盟・長野市卓球協会</t>
    <phoneticPr fontId="1"/>
  </si>
  <si>
    <t xml:space="preserve">  長野県卓球連盟競技力向上委員会</t>
    <phoneticPr fontId="1"/>
  </si>
  <si>
    <t>６　参加対象　　</t>
    <phoneticPr fontId="1"/>
  </si>
  <si>
    <t>宿泊施設のご案内</t>
    <rPh sb="0" eb="2">
      <t>シュクハク</t>
    </rPh>
    <rPh sb="2" eb="4">
      <t>シセツ</t>
    </rPh>
    <rPh sb="6" eb="8">
      <t>アンナイ</t>
    </rPh>
    <phoneticPr fontId="4"/>
  </si>
  <si>
    <t>●</t>
  </si>
  <si>
    <t>ホテル・旅館の割振りにつきましては、ご一任願います。</t>
    <rPh sb="4" eb="6">
      <t>リョカン</t>
    </rPh>
    <rPh sb="7" eb="8">
      <t>ワ</t>
    </rPh>
    <rPh sb="8" eb="9">
      <t>フ</t>
    </rPh>
    <rPh sb="19" eb="21">
      <t>イチニン</t>
    </rPh>
    <rPh sb="21" eb="22">
      <t>ネガ</t>
    </rPh>
    <phoneticPr fontId="4"/>
  </si>
  <si>
    <t>◆宿泊料金一覧◆</t>
    <rPh sb="1" eb="2">
      <t>シュク</t>
    </rPh>
    <rPh sb="2" eb="3">
      <t>ハク</t>
    </rPh>
    <rPh sb="3" eb="5">
      <t>リョウキン</t>
    </rPh>
    <rPh sb="5" eb="7">
      <t>イチラン</t>
    </rPh>
    <phoneticPr fontId="4"/>
  </si>
  <si>
    <t>ホテル名</t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</si>
  <si>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</si>
  <si>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素泊り</t>
    <rPh sb="0" eb="2">
      <t>スドマ</t>
    </rPh>
    <phoneticPr fontId="4"/>
  </si>
  <si>
    <t>朝食</t>
    <rPh sb="0" eb="2">
      <t>チョウショク</t>
    </rPh>
    <phoneticPr fontId="4"/>
  </si>
  <si>
    <t>夕食</t>
    <rPh sb="0" eb="2">
      <t>ユウショク</t>
    </rPh>
    <phoneticPr fontId="4"/>
  </si>
  <si>
    <t>合計</t>
    <rPh sb="0" eb="2">
      <t>ゴウケイ</t>
    </rPh>
    <phoneticPr fontId="4"/>
  </si>
  <si>
    <t>①</t>
  </si>
  <si>
    <t>犀川温泉旅館</t>
    <rPh sb="0" eb="2">
      <t>サイガワ</t>
    </rPh>
    <rPh sb="2" eb="4">
      <t>オンセン</t>
    </rPh>
    <rPh sb="4" eb="6">
      <t>リョカン</t>
    </rPh>
    <phoneticPr fontId="4"/>
  </si>
  <si>
    <t>朝食付</t>
    <rPh sb="0" eb="2">
      <t>チョウショク</t>
    </rPh>
    <rPh sb="2" eb="3">
      <t>ツ</t>
    </rPh>
    <phoneticPr fontId="4"/>
  </si>
  <si>
    <t>・駐車場料金が必要なホテルもありますので、宿舎と確認してください。</t>
    <rPh sb="1" eb="4">
      <t>チュウシャジョウ</t>
    </rPh>
    <rPh sb="4" eb="6">
      <t>リョウキン</t>
    </rPh>
    <rPh sb="7" eb="9">
      <t>ヒツヨウ</t>
    </rPh>
    <rPh sb="21" eb="23">
      <t>シュクシャ</t>
    </rPh>
    <rPh sb="24" eb="26">
      <t>カクニン</t>
    </rPh>
    <phoneticPr fontId="4"/>
  </si>
  <si>
    <t>代金のお支払いについて</t>
    <rPh sb="0" eb="2">
      <t>ダイキン</t>
    </rPh>
    <rPh sb="4" eb="6">
      <t>シハラ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</si>
  <si>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</si>
  <si>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</si>
  <si>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28日</t>
    <rPh sb="2" eb="3">
      <t>ニチ</t>
    </rPh>
    <phoneticPr fontId="4"/>
  </si>
  <si>
    <t>29日</t>
    <rPh sb="2" eb="3">
      <t>ニチ</t>
    </rPh>
    <phoneticPr fontId="4"/>
  </si>
  <si>
    <t>③</t>
    <phoneticPr fontId="1"/>
  </si>
  <si>
    <t>④</t>
    <phoneticPr fontId="1"/>
  </si>
  <si>
    <t>あずまの湯旅館</t>
    <rPh sb="4" eb="5">
      <t>ユ</t>
    </rPh>
    <rPh sb="5" eb="7">
      <t>リョカン</t>
    </rPh>
    <phoneticPr fontId="4"/>
  </si>
  <si>
    <t>長野市柳町64</t>
    <phoneticPr fontId="4"/>
  </si>
  <si>
    <t>026-232-7208</t>
    <phoneticPr fontId="4"/>
  </si>
  <si>
    <t>初の湯旅館</t>
    <rPh sb="0" eb="1">
      <t>ハツ</t>
    </rPh>
    <rPh sb="2" eb="3">
      <t>ユ</t>
    </rPh>
    <rPh sb="3" eb="5">
      <t>リョカン</t>
    </rPh>
    <phoneticPr fontId="4"/>
  </si>
  <si>
    <t>026-241-0700</t>
    <phoneticPr fontId="4"/>
  </si>
  <si>
    <t>⑥</t>
    <phoneticPr fontId="1"/>
  </si>
  <si>
    <t>８　試合方法</t>
    <rPh sb="2" eb="4">
      <t>シアイ</t>
    </rPh>
    <rPh sb="4" eb="6">
      <t>ホウホウ</t>
    </rPh>
    <phoneticPr fontId="1"/>
  </si>
  <si>
    <t>９　参 加 料　　</t>
    <phoneticPr fontId="1"/>
  </si>
  <si>
    <t>11  日　　程　</t>
    <phoneticPr fontId="1"/>
  </si>
  <si>
    <t>10  申し込み　  　</t>
    <phoneticPr fontId="1"/>
  </si>
  <si>
    <t xml:space="preserve"> 受付・練習　</t>
    <phoneticPr fontId="1"/>
  </si>
  <si>
    <t xml:space="preserve">   8:00　～</t>
    <phoneticPr fontId="1"/>
  </si>
  <si>
    <t xml:space="preserve">   8:30　～ 　9:00</t>
    <phoneticPr fontId="1"/>
  </si>
  <si>
    <t>　12:30　～  13:00</t>
    <phoneticPr fontId="1"/>
  </si>
  <si>
    <t>℡</t>
    <phoneticPr fontId="4"/>
  </si>
  <si>
    <t>長野市中御所5-9-21</t>
    <phoneticPr fontId="4"/>
  </si>
  <si>
    <t>026-226-3434</t>
    <phoneticPr fontId="4"/>
  </si>
  <si>
    <t>―</t>
    <phoneticPr fontId="4"/>
  </si>
  <si>
    <t>　17:00　～　18:00　</t>
    <phoneticPr fontId="1"/>
  </si>
  <si>
    <t>27日</t>
    <rPh sb="2" eb="3">
      <t>ニチ</t>
    </rPh>
    <phoneticPr fontId="4"/>
  </si>
  <si>
    <t>　　　〒381-0043　長野市吉田5丁目1-19　　TEL 026-244-7555（代表）</t>
    <phoneticPr fontId="1"/>
  </si>
  <si>
    <t xml:space="preserve">  長野県出身現役大学生</t>
    <phoneticPr fontId="1"/>
  </si>
  <si>
    <t xml:space="preserve"> </t>
    <phoneticPr fontId="1"/>
  </si>
  <si>
    <t>７　講習会講師　</t>
    <rPh sb="2" eb="5">
      <t>コウシュウカイ</t>
    </rPh>
    <phoneticPr fontId="1"/>
  </si>
  <si>
    <t>宿泊は、下記以外を、各自で手配していただいても構いません。</t>
    <rPh sb="0" eb="2">
      <t>シュクハク</t>
    </rPh>
    <rPh sb="4" eb="6">
      <t>カキ</t>
    </rPh>
    <rPh sb="6" eb="8">
      <t>イガイ</t>
    </rPh>
    <rPh sb="10" eb="12">
      <t>カクジ</t>
    </rPh>
    <rPh sb="13" eb="15">
      <t>テハイ</t>
    </rPh>
    <rPh sb="23" eb="24">
      <t>カマ</t>
    </rPh>
    <phoneticPr fontId="4"/>
  </si>
  <si>
    <t>●</t>
    <phoneticPr fontId="4"/>
  </si>
  <si>
    <t xml:space="preserve">050-5576-7660 </t>
    <phoneticPr fontId="1"/>
  </si>
  <si>
    <t xml:space="preserve"> （株）ＶＩＣＴＡＳ・一般社団法人たくせん</t>
    <phoneticPr fontId="1"/>
  </si>
  <si>
    <t>長野工業高校　　塚田　博文　 （電話 : ０９０－２５５９－９４６１　mail ： tsukappp@m.nagano-c.ed.jp）</t>
    <rPh sb="0" eb="4">
      <t>ナガノコウギョウ</t>
    </rPh>
    <rPh sb="4" eb="6">
      <t>コウコウ</t>
    </rPh>
    <rPh sb="8" eb="10">
      <t>ツカダ</t>
    </rPh>
    <rPh sb="11" eb="13">
      <t>ヒロフミ</t>
    </rPh>
    <phoneticPr fontId="1"/>
  </si>
  <si>
    <t>長野商業高校　　小宮　大  　　（電話 : ０９０－７８０６－２７８９  mail ： komi0309@m.nagano-c.ed.jp ）</t>
    <rPh sb="0" eb="2">
      <t>ナガノ</t>
    </rPh>
    <rPh sb="2" eb="4">
      <t>ショウギョウ</t>
    </rPh>
    <rPh sb="4" eb="6">
      <t>コウコウ</t>
    </rPh>
    <rPh sb="8" eb="10">
      <t>コミヤ</t>
    </rPh>
    <rPh sb="11" eb="12">
      <t>ダイ</t>
    </rPh>
    <phoneticPr fontId="1"/>
  </si>
  <si>
    <t>令和６年度　長野ジュニア冬季選抜卓球研修大会　要項</t>
    <rPh sb="0" eb="2">
      <t>レイワ</t>
    </rPh>
    <rPh sb="14" eb="16">
      <t>センバツ</t>
    </rPh>
    <rPh sb="20" eb="22">
      <t>タイカイ</t>
    </rPh>
    <rPh sb="23" eb="25">
      <t>ヨウコウ</t>
    </rPh>
    <phoneticPr fontId="1"/>
  </si>
  <si>
    <t xml:space="preserve">  令和６年 12月28日（土）～12月30日（月）</t>
    <rPh sb="2" eb="4">
      <t>レイワ</t>
    </rPh>
    <rPh sb="14" eb="15">
      <t>ド</t>
    </rPh>
    <rPh sb="24" eb="25">
      <t>ゲツ</t>
    </rPh>
    <phoneticPr fontId="1"/>
  </si>
  <si>
    <t>　長野県ジュニア高校強化指定選手、長野県卓球連盟・長野市卓球協会推薦選手</t>
    <phoneticPr fontId="1"/>
  </si>
  <si>
    <t>(土)</t>
    <phoneticPr fontId="1"/>
  </si>
  <si>
    <t>(日)</t>
    <rPh sb="1" eb="2">
      <t>ニチ</t>
    </rPh>
    <phoneticPr fontId="1"/>
  </si>
  <si>
    <t>(月)</t>
    <rPh sb="1" eb="2">
      <t>ゲツ</t>
    </rPh>
    <phoneticPr fontId="1"/>
  </si>
  <si>
    <t xml:space="preserve"> 開講式</t>
    <rPh sb="1" eb="4">
      <t>カイコウシキ</t>
    </rPh>
    <phoneticPr fontId="1"/>
  </si>
  <si>
    <t>　 9:00　～　 9:15</t>
    <phoneticPr fontId="1"/>
  </si>
  <si>
    <t>　長野運動公園総合体育館メイン・サブ・卓球室</t>
    <rPh sb="1" eb="7">
      <t>ナガノウンドウコウエン</t>
    </rPh>
    <rPh sb="7" eb="12">
      <t>ソウゴウタイイクカン</t>
    </rPh>
    <rPh sb="19" eb="22">
      <t>タッキュウシツ</t>
    </rPh>
    <phoneticPr fontId="1"/>
  </si>
  <si>
    <t xml:space="preserve"> フリー練習・閉館</t>
    <rPh sb="4" eb="6">
      <t>レンシュウ</t>
    </rPh>
    <rPh sb="7" eb="9">
      <t>ヘイカン</t>
    </rPh>
    <phoneticPr fontId="1"/>
  </si>
  <si>
    <t xml:space="preserve">   8:00　～　 8:30</t>
    <phoneticPr fontId="1"/>
  </si>
  <si>
    <t xml:space="preserve"> 開館・練習</t>
    <phoneticPr fontId="1"/>
  </si>
  <si>
    <t xml:space="preserve">  12:30  ～　15:30</t>
    <phoneticPr fontId="1"/>
  </si>
  <si>
    <t xml:space="preserve"> 片付け・解散</t>
    <rPh sb="1" eb="3">
      <t>カタヅ</t>
    </rPh>
    <rPh sb="5" eb="7">
      <t>カイサン</t>
    </rPh>
    <phoneticPr fontId="1"/>
  </si>
  <si>
    <t xml:space="preserve">  15:30　～　16:00</t>
    <phoneticPr fontId="1"/>
  </si>
  <si>
    <t>　仲村錦治郎　氏</t>
    <rPh sb="7" eb="8">
      <t>シ</t>
    </rPh>
    <phoneticPr fontId="1"/>
  </si>
  <si>
    <t xml:space="preserve"> 　8:45　～　12:30</t>
    <phoneticPr fontId="1"/>
  </si>
  <si>
    <t>　13:00　～　17:00</t>
    <phoneticPr fontId="1"/>
  </si>
  <si>
    <t xml:space="preserve">12　問い合せ  </t>
    <phoneticPr fontId="1"/>
  </si>
  <si>
    <t>『令和６年度　長野ジュニア冬季選抜卓球研修大会』</t>
    <rPh sb="1" eb="3">
      <t>レイワ</t>
    </rPh>
    <rPh sb="4" eb="6">
      <t>ネンド</t>
    </rPh>
    <phoneticPr fontId="4"/>
  </si>
  <si>
    <t>宿泊、懇親会、シャトルバスのご案内</t>
    <phoneticPr fontId="4"/>
  </si>
  <si>
    <t>【1】</t>
    <phoneticPr fontId="4"/>
  </si>
  <si>
    <t>宿泊取扱期間　：　令和6年12月27日(金）～12月30日(月）宿泊分(3泊）</t>
    <rPh sb="0" eb="2">
      <t>シュクハク</t>
    </rPh>
    <rPh sb="2" eb="4">
      <t>トリアツカイ</t>
    </rPh>
    <rPh sb="4" eb="6">
      <t>キカン</t>
    </rPh>
    <rPh sb="9" eb="11">
      <t>レイワ</t>
    </rPh>
    <rPh sb="12" eb="13">
      <t>ネン</t>
    </rPh>
    <rPh sb="15" eb="16">
      <t>ガツ</t>
    </rPh>
    <rPh sb="18" eb="19">
      <t>ニチ</t>
    </rPh>
    <rPh sb="20" eb="21">
      <t>キン</t>
    </rPh>
    <rPh sb="25" eb="26">
      <t>ガツ</t>
    </rPh>
    <rPh sb="28" eb="29">
      <t>ニチ</t>
    </rPh>
    <rPh sb="30" eb="31">
      <t>ツキ</t>
    </rPh>
    <rPh sb="32" eb="34">
      <t>シュクハク</t>
    </rPh>
    <rPh sb="34" eb="35">
      <t>ブン</t>
    </rPh>
    <rPh sb="37" eb="38">
      <t>ハク</t>
    </rPh>
    <phoneticPr fontId="4"/>
  </si>
  <si>
    <r>
      <t>お申込の際は</t>
    </r>
    <r>
      <rPr>
        <b/>
        <sz val="11"/>
        <rFont val="ＭＳ Ｐ明朝"/>
        <family val="1"/>
        <charset val="128"/>
      </rPr>
      <t>ご希望のホテル番号を、「第１希望」～「第3希望」まで</t>
    </r>
    <r>
      <rPr>
        <sz val="11"/>
        <rFont val="ＭＳ Ｐ明朝"/>
        <family val="1"/>
        <charset val="128"/>
      </rPr>
      <t>ご記入下さい。</t>
    </r>
    <rPh sb="1" eb="3">
      <t>モウシコミ</t>
    </rPh>
    <rPh sb="4" eb="5">
      <t>サイ</t>
    </rPh>
    <rPh sb="7" eb="9">
      <t>キボウ</t>
    </rPh>
    <rPh sb="13" eb="15">
      <t>バンゴウ</t>
    </rPh>
    <rPh sb="33" eb="35">
      <t>キニュウ</t>
    </rPh>
    <rPh sb="35" eb="36">
      <t>クダ</t>
    </rPh>
    <phoneticPr fontId="4"/>
  </si>
  <si>
    <t>②</t>
  </si>
  <si>
    <t xml:space="preserve">長野市吉田2丁目11-32 </t>
    <phoneticPr fontId="4"/>
  </si>
  <si>
    <t>大橋旅館</t>
    <rPh sb="0" eb="4">
      <t>オオハシリョカン</t>
    </rPh>
    <phoneticPr fontId="1"/>
  </si>
  <si>
    <t xml:space="preserve">	長野市川合新田749</t>
    <phoneticPr fontId="1"/>
  </si>
  <si>
    <t>026-221-2169</t>
  </si>
  <si>
    <t>⑤</t>
    <phoneticPr fontId="4"/>
  </si>
  <si>
    <t>ルートイン長野コートヤード</t>
    <phoneticPr fontId="4"/>
  </si>
  <si>
    <t>長野市稲葉中千田沖2016-2</t>
    <phoneticPr fontId="4"/>
  </si>
  <si>
    <t xml:space="preserve">026-221-2121 </t>
    <phoneticPr fontId="4"/>
  </si>
  <si>
    <t>ルートイン第2長野</t>
  </si>
  <si>
    <t>長野市稲葉中千田沖2071-1</t>
    <phoneticPr fontId="4"/>
  </si>
  <si>
    <t>⑦</t>
    <phoneticPr fontId="4"/>
  </si>
  <si>
    <t>東横イン</t>
    <rPh sb="0" eb="2">
      <t>トウヨコ</t>
    </rPh>
    <phoneticPr fontId="4"/>
  </si>
  <si>
    <t>長野市栗田2142</t>
    <phoneticPr fontId="4"/>
  </si>
  <si>
    <t>026-264-7700</t>
    <phoneticPr fontId="4"/>
  </si>
  <si>
    <t>⑧</t>
    <phoneticPr fontId="4"/>
  </si>
  <si>
    <t>ホテル国際２１</t>
    <rPh sb="3" eb="5">
      <t>コクサイ</t>
    </rPh>
    <phoneticPr fontId="4"/>
  </si>
  <si>
    <t>長野市南長野県町576</t>
    <phoneticPr fontId="4"/>
  </si>
  <si>
    <t>026-234-1111</t>
    <phoneticPr fontId="4"/>
  </si>
  <si>
    <t>（備　　考）</t>
    <rPh sb="1" eb="2">
      <t>トモ</t>
    </rPh>
    <rPh sb="4" eb="5">
      <t>コウ</t>
    </rPh>
    <phoneticPr fontId="4"/>
  </si>
  <si>
    <t>・宿舎については12月15日までに連絡しますが、ご希望に添えない場合もありますのでご容赦願います。</t>
    <rPh sb="1" eb="3">
      <t>シュクシャ</t>
    </rPh>
    <rPh sb="10" eb="11">
      <t>ガツ</t>
    </rPh>
    <rPh sb="13" eb="14">
      <t>ニチ</t>
    </rPh>
    <rPh sb="17" eb="19">
      <t>レンラク</t>
    </rPh>
    <rPh sb="25" eb="27">
      <t>キボウ</t>
    </rPh>
    <rPh sb="28" eb="29">
      <t>ソ</t>
    </rPh>
    <rPh sb="32" eb="34">
      <t>バアイ</t>
    </rPh>
    <rPh sb="42" eb="44">
      <t>ヨウシャ</t>
    </rPh>
    <rPh sb="44" eb="45">
      <t>ネガ</t>
    </rPh>
    <phoneticPr fontId="4"/>
  </si>
  <si>
    <t>・部屋の形状により、若干料金が変わる場合もありますので、宿舎と確認して下さい。</t>
    <rPh sb="1" eb="3">
      <t>ヘヤ</t>
    </rPh>
    <rPh sb="4" eb="6">
      <t>ケイジョウ</t>
    </rPh>
    <rPh sb="10" eb="12">
      <t>ジャッカン</t>
    </rPh>
    <rPh sb="12" eb="14">
      <t>リョウキン</t>
    </rPh>
    <rPh sb="15" eb="16">
      <t>カ</t>
    </rPh>
    <rPh sb="18" eb="20">
      <t>バアイ</t>
    </rPh>
    <rPh sb="28" eb="30">
      <t>シュクシャ</t>
    </rPh>
    <rPh sb="31" eb="33">
      <t>カクニン</t>
    </rPh>
    <rPh sb="35" eb="36">
      <t>クダ</t>
    </rPh>
    <phoneticPr fontId="4"/>
  </si>
  <si>
    <t>・配宿の連絡が届きましたら、値段、人数、食事数について宿舎と確認をお願いします。</t>
    <rPh sb="20" eb="22">
      <t>ショクジ</t>
    </rPh>
    <rPh sb="22" eb="23">
      <t>カズ</t>
    </rPh>
    <rPh sb="30" eb="32">
      <t>カクニン</t>
    </rPh>
    <rPh sb="34" eb="35">
      <t>ネガ</t>
    </rPh>
    <phoneticPr fontId="4"/>
  </si>
  <si>
    <t>【2】</t>
    <phoneticPr fontId="4"/>
  </si>
  <si>
    <t>シャトルバスの利用について</t>
    <rPh sb="7" eb="9">
      <t>リヨウ</t>
    </rPh>
    <phoneticPr fontId="4"/>
  </si>
  <si>
    <t>期間中、長野駅～体育館～ホテルのシャトルバスを準備します。希望される場合は、人数をお知らせ</t>
    <rPh sb="0" eb="3">
      <t>キカンチュウ</t>
    </rPh>
    <rPh sb="4" eb="7">
      <t>ナガノエキ</t>
    </rPh>
    <rPh sb="8" eb="11">
      <t>タイイクカン</t>
    </rPh>
    <rPh sb="23" eb="25">
      <t>ジュンビ</t>
    </rPh>
    <rPh sb="29" eb="31">
      <t>キボウ</t>
    </rPh>
    <rPh sb="34" eb="36">
      <t>バアイ</t>
    </rPh>
    <rPh sb="38" eb="40">
      <t>ニンズウ</t>
    </rPh>
    <rPh sb="42" eb="43">
      <t>シ</t>
    </rPh>
    <phoneticPr fontId="4"/>
  </si>
  <si>
    <t>ください。一人につき2,000円</t>
    <phoneticPr fontId="1"/>
  </si>
  <si>
    <t>【3】</t>
    <phoneticPr fontId="4"/>
  </si>
  <si>
    <t>歓迎レセプションについて</t>
    <rPh sb="0" eb="2">
      <t>カンゲイ</t>
    </rPh>
    <phoneticPr fontId="4"/>
  </si>
  <si>
    <t>27日（金)　19：00～</t>
    <rPh sb="2" eb="3">
      <t>ニチ</t>
    </rPh>
    <rPh sb="4" eb="5">
      <t>キン</t>
    </rPh>
    <phoneticPr fontId="4"/>
  </si>
  <si>
    <t>男女</t>
    <rPh sb="0" eb="2">
      <t>ダンジョ</t>
    </rPh>
    <phoneticPr fontId="4"/>
  </si>
  <si>
    <t>☞</t>
    <phoneticPr fontId="4"/>
  </si>
  <si>
    <t>ホテル国際21宴会場</t>
    <rPh sb="3" eb="5">
      <t>コクサイ</t>
    </rPh>
    <rPh sb="7" eb="10">
      <t>エンカイジョウ</t>
    </rPh>
    <phoneticPr fontId="4"/>
  </si>
  <si>
    <t>会費　7,000円</t>
    <rPh sb="0" eb="2">
      <t>カイヒ</t>
    </rPh>
    <rPh sb="8" eb="9">
      <t>エン</t>
    </rPh>
    <phoneticPr fontId="4"/>
  </si>
  <si>
    <t>28日（土)　19：00～</t>
    <rPh sb="2" eb="3">
      <t>ニチ</t>
    </rPh>
    <rPh sb="4" eb="5">
      <t>ツチ</t>
    </rPh>
    <phoneticPr fontId="4"/>
  </si>
  <si>
    <t>海鮮ダイニング　はなの夢　まぐろや　ルートイン</t>
    <phoneticPr fontId="1"/>
  </si>
  <si>
    <t>会費　5,000円</t>
    <rPh sb="0" eb="2">
      <t>カイヒ</t>
    </rPh>
    <rPh sb="8" eb="9">
      <t>エン</t>
    </rPh>
    <phoneticPr fontId="4"/>
  </si>
  <si>
    <t>29日（日)　19：00～</t>
    <rPh sb="2" eb="3">
      <t>ニチ</t>
    </rPh>
    <rPh sb="4" eb="5">
      <t>ニチ</t>
    </rPh>
    <phoneticPr fontId="4"/>
  </si>
  <si>
    <t>きのこのこ</t>
    <phoneticPr fontId="4"/>
  </si>
  <si>
    <t>【4】</t>
    <phoneticPr fontId="4"/>
  </si>
  <si>
    <t>宿泊費用は、各ホテルにて。参加料・シャトルバス代は大会会場でお支払いください。</t>
    <rPh sb="0" eb="2">
      <t>シュクハク</t>
    </rPh>
    <rPh sb="2" eb="4">
      <t>ヒヨウ</t>
    </rPh>
    <rPh sb="6" eb="7">
      <t>カク</t>
    </rPh>
    <rPh sb="13" eb="16">
      <t>サンカリョウ</t>
    </rPh>
    <rPh sb="23" eb="24">
      <t>ダイ</t>
    </rPh>
    <rPh sb="24" eb="25">
      <t>トウダイ</t>
    </rPh>
    <rPh sb="25" eb="27">
      <t>タイカイ</t>
    </rPh>
    <rPh sb="27" eb="29">
      <t>カイジョウ</t>
    </rPh>
    <rPh sb="31" eb="33">
      <t>シハラ</t>
    </rPh>
    <phoneticPr fontId="4"/>
  </si>
  <si>
    <t>【5】</t>
    <phoneticPr fontId="1"/>
  </si>
  <si>
    <t>　各県高校新人戦学校対抗ベスト８以上</t>
    <rPh sb="1" eb="3">
      <t>カクケン</t>
    </rPh>
    <rPh sb="3" eb="5">
      <t>コウコウ</t>
    </rPh>
    <rPh sb="5" eb="8">
      <t>シンジンセン</t>
    </rPh>
    <rPh sb="8" eb="12">
      <t>ガッコウタイコウ</t>
    </rPh>
    <rPh sb="16" eb="18">
      <t>イジョウ</t>
    </rPh>
    <phoneticPr fontId="1"/>
  </si>
  <si>
    <t>　男子１部団体戦・女子１部団体戦：各県新人戦ベスト４位以上のAチーム、１位校のBチーム</t>
    <rPh sb="1" eb="3">
      <t>ダンシ</t>
    </rPh>
    <rPh sb="4" eb="5">
      <t>ブ</t>
    </rPh>
    <rPh sb="5" eb="8">
      <t>ダンタイセン</t>
    </rPh>
    <rPh sb="9" eb="11">
      <t>ジョシ</t>
    </rPh>
    <rPh sb="12" eb="13">
      <t>ブ</t>
    </rPh>
    <rPh sb="13" eb="16">
      <t>ダンタイセン</t>
    </rPh>
    <rPh sb="17" eb="19">
      <t>カクケン</t>
    </rPh>
    <rPh sb="19" eb="22">
      <t>シンジンセン</t>
    </rPh>
    <rPh sb="26" eb="27">
      <t>イ</t>
    </rPh>
    <rPh sb="27" eb="29">
      <t>イジョウ</t>
    </rPh>
    <rPh sb="36" eb="37">
      <t>イ</t>
    </rPh>
    <rPh sb="37" eb="38">
      <t>コウ</t>
    </rPh>
    <phoneticPr fontId="1"/>
  </si>
  <si>
    <t>　男子２部団体戦・女子２部団体戦：各県新人戦ベスト８のAチーム、その他のチーム</t>
    <rPh sb="1" eb="3">
      <t>ダンシ</t>
    </rPh>
    <rPh sb="4" eb="5">
      <t>ブ</t>
    </rPh>
    <rPh sb="5" eb="8">
      <t>ダンタイセン</t>
    </rPh>
    <rPh sb="9" eb="11">
      <t>ジョシ</t>
    </rPh>
    <rPh sb="12" eb="13">
      <t>ブ</t>
    </rPh>
    <rPh sb="13" eb="16">
      <t>ダンタイセン</t>
    </rPh>
    <rPh sb="17" eb="19">
      <t>カクケン</t>
    </rPh>
    <rPh sb="19" eb="22">
      <t>シンジンセン</t>
    </rPh>
    <rPh sb="34" eb="35">
      <t>ホカ</t>
    </rPh>
    <phoneticPr fontId="1"/>
  </si>
  <si>
    <t>　１チーム　１２，０００円（暖房費込）</t>
    <rPh sb="12" eb="13">
      <t>エン</t>
    </rPh>
    <rPh sb="14" eb="17">
      <t>ダンボウヒ</t>
    </rPh>
    <rPh sb="17" eb="18">
      <t>コミ</t>
    </rPh>
    <phoneticPr fontId="1"/>
  </si>
  <si>
    <t xml:space="preserve">  以下のgoogleフォームに必要事項をご入力ください。</t>
    <rPh sb="2" eb="4">
      <t>イカ</t>
    </rPh>
    <rPh sb="22" eb="24">
      <t>ニュウリョク</t>
    </rPh>
    <phoneticPr fontId="1"/>
  </si>
  <si>
    <t>　フォームURL：</t>
    <phoneticPr fontId="1"/>
  </si>
  <si>
    <t xml:space="preserve">   9:15　～  12:30</t>
    <phoneticPr fontId="1"/>
  </si>
  <si>
    <t xml:space="preserve"> 技術講習会【講師：仲村錦次郎先生】</t>
    <rPh sb="1" eb="6">
      <t>ギジュツコウシュウカイ</t>
    </rPh>
    <rPh sb="7" eb="9">
      <t>コウシ</t>
    </rPh>
    <rPh sb="10" eb="12">
      <t>ナカムラ</t>
    </rPh>
    <rPh sb="12" eb="15">
      <t>キンジロウ</t>
    </rPh>
    <rPh sb="15" eb="17">
      <t>センセイ</t>
    </rPh>
    <phoneticPr fontId="1"/>
  </si>
  <si>
    <t xml:space="preserve"> 団体予選リーグ戦</t>
    <rPh sb="1" eb="3">
      <t>ダンタイ</t>
    </rPh>
    <rPh sb="3" eb="5">
      <t>ヨセン</t>
    </rPh>
    <rPh sb="8" eb="9">
      <t>セン</t>
    </rPh>
    <phoneticPr fontId="1"/>
  </si>
  <si>
    <t xml:space="preserve"> 　8:45　～　17:00</t>
    <phoneticPr fontId="1"/>
  </si>
  <si>
    <t xml:space="preserve"> 団体決勝リーグ戦</t>
    <rPh sb="1" eb="3">
      <t>ダンタイ</t>
    </rPh>
    <rPh sb="3" eb="5">
      <t>ケッショウ</t>
    </rPh>
    <rPh sb="8" eb="9">
      <t>セン</t>
    </rPh>
    <phoneticPr fontId="1"/>
  </si>
  <si>
    <t xml:space="preserve"> 個人申込試合</t>
    <rPh sb="1" eb="3">
      <t>コジン</t>
    </rPh>
    <rPh sb="3" eb="5">
      <t>モウシコミ</t>
    </rPh>
    <rPh sb="5" eb="7">
      <t>シアイ</t>
    </rPh>
    <phoneticPr fontId="1"/>
  </si>
  <si>
    <t>https://forms.gle/ghCiLLzuHvyE5iki6</t>
    <phoneticPr fontId="1"/>
  </si>
  <si>
    <t>申込みについて</t>
    <rPh sb="0" eb="2">
      <t>モウシコ</t>
    </rPh>
    <phoneticPr fontId="4"/>
  </si>
  <si>
    <t>●</t>
    <phoneticPr fontId="1"/>
  </si>
  <si>
    <t>申込期限：令和６年12月４日（月）</t>
    <rPh sb="0" eb="2">
      <t>モウシコ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ヒ</t>
    </rPh>
    <rPh sb="15" eb="16">
      <t>ツキ</t>
    </rPh>
    <phoneticPr fontId="4"/>
  </si>
  <si>
    <t>申込方法：Googleフォームに必要事項を入力し、ご回答ください。</t>
    <rPh sb="0" eb="2">
      <t>モウシコ</t>
    </rPh>
    <rPh sb="2" eb="4">
      <t>ホウホウ</t>
    </rPh>
    <rPh sb="16" eb="20">
      <t>ヒツヨウジコウ</t>
    </rPh>
    <rPh sb="21" eb="23">
      <t>ニュウリョク</t>
    </rPh>
    <rPh sb="26" eb="28">
      <t>カイトウ</t>
    </rPh>
    <phoneticPr fontId="4"/>
  </si>
  <si>
    <t>https://forms.gle/pnKSF3tKLPPSoqsJ9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</si>
</sst>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5"/>
      <color rgb="FF3B1800"/>
      <name val="メイリオ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56" fontId="8" fillId="0" borderId="1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6" fontId="8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2" fillId="2" borderId="0" xfId="5" applyFont="1" applyFill="1" applyAlignment="1">
      <alignment horizontal="center" vertical="center"/>
    </xf>
    <xf numFmtId="0" fontId="14" fillId="0" borderId="0" xfId="7" applyFont="1">
      <alignment vertical="center"/>
    </xf>
    <xf numFmtId="0" fontId="8" fillId="0" borderId="15" xfId="0" applyFont="1" applyBorder="1">
      <alignment vertical="center"/>
    </xf>
    <xf numFmtId="0" fontId="12" fillId="2" borderId="0" xfId="5" applyFont="1" applyFill="1">
      <alignment vertical="center"/>
    </xf>
    <xf numFmtId="0" fontId="18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horizontal="left" vertical="center"/>
    </xf>
    <xf numFmtId="0" fontId="12" fillId="2" borderId="0" xfId="5" applyFont="1" applyFill="1" applyAlignment="1">
      <alignment horizontal="left" vertical="center"/>
    </xf>
    <xf numFmtId="0" fontId="13" fillId="0" borderId="0" xfId="0" applyFont="1">
      <alignment vertical="center"/>
    </xf>
    <xf numFmtId="0" fontId="12" fillId="2" borderId="0" xfId="7" applyFont="1" applyFill="1">
      <alignment vertical="center"/>
    </xf>
    <xf numFmtId="0" fontId="9" fillId="0" borderId="31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9" fillId="0" borderId="23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38" fontId="10" fillId="0" borderId="37" xfId="3" applyFont="1" applyFill="1" applyBorder="1" applyAlignment="1">
      <alignment horizontal="center" vertical="center"/>
    </xf>
    <xf numFmtId="38" fontId="10" fillId="0" borderId="38" xfId="3" applyFont="1" applyFill="1" applyBorder="1" applyAlignment="1">
      <alignment horizontal="center" vertical="center"/>
    </xf>
    <xf numFmtId="38" fontId="10" fillId="0" borderId="39" xfId="3" applyFont="1" applyFill="1" applyBorder="1" applyAlignment="1">
      <alignment horizontal="center" vertical="center"/>
    </xf>
    <xf numFmtId="38" fontId="10" fillId="0" borderId="19" xfId="3" applyFont="1" applyFill="1" applyBorder="1" applyAlignment="1">
      <alignment horizontal="center" vertical="center"/>
    </xf>
    <xf numFmtId="38" fontId="10" fillId="0" borderId="40" xfId="3" applyFont="1" applyFill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38" fontId="10" fillId="0" borderId="4" xfId="3" applyFont="1" applyFill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3" fontId="10" fillId="0" borderId="3" xfId="6" applyNumberFormat="1" applyFont="1" applyBorder="1" applyAlignment="1">
      <alignment horizontal="center" vertical="center"/>
    </xf>
    <xf numFmtId="38" fontId="10" fillId="0" borderId="6" xfId="3" applyFont="1" applyFill="1" applyBorder="1" applyAlignment="1">
      <alignment horizontal="center" vertical="center"/>
    </xf>
    <xf numFmtId="38" fontId="10" fillId="0" borderId="26" xfId="3" applyFont="1" applyFill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42" xfId="5" applyFont="1" applyBorder="1" applyAlignment="1">
      <alignment horizontal="center" vertical="center"/>
    </xf>
    <xf numFmtId="38" fontId="10" fillId="0" borderId="3" xfId="22" applyFont="1" applyFill="1" applyBorder="1" applyAlignment="1">
      <alignment horizontal="center" vertical="center"/>
    </xf>
    <xf numFmtId="38" fontId="10" fillId="0" borderId="3" xfId="3" applyFont="1" applyFill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38" fontId="10" fillId="0" borderId="2" xfId="3" applyFont="1" applyFill="1" applyBorder="1" applyAlignment="1">
      <alignment horizontal="center" vertical="center"/>
    </xf>
    <xf numFmtId="38" fontId="10" fillId="0" borderId="5" xfId="3" applyFont="1" applyFill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38" fontId="10" fillId="0" borderId="47" xfId="3" applyFont="1" applyFill="1" applyBorder="1" applyAlignment="1">
      <alignment horizontal="center" vertical="center"/>
    </xf>
    <xf numFmtId="38" fontId="10" fillId="0" borderId="29" xfId="22" applyFont="1" applyFill="1" applyBorder="1" applyAlignment="1">
      <alignment horizontal="center" vertical="center"/>
    </xf>
    <xf numFmtId="38" fontId="10" fillId="0" borderId="29" xfId="3" applyFont="1" applyFill="1" applyBorder="1" applyAlignment="1">
      <alignment horizontal="center" vertical="center"/>
    </xf>
    <xf numFmtId="38" fontId="10" fillId="0" borderId="30" xfId="3" applyFont="1" applyFill="1" applyBorder="1" applyAlignment="1">
      <alignment horizontal="center" vertical="center"/>
    </xf>
    <xf numFmtId="38" fontId="10" fillId="0" borderId="48" xfId="3" applyFont="1" applyFill="1" applyBorder="1" applyAlignment="1">
      <alignment horizontal="center" vertical="center"/>
    </xf>
    <xf numFmtId="38" fontId="10" fillId="0" borderId="49" xfId="3" applyFont="1" applyFill="1" applyBorder="1" applyAlignment="1">
      <alignment horizontal="center" vertical="center"/>
    </xf>
    <xf numFmtId="0" fontId="9" fillId="2" borderId="0" xfId="5" applyFont="1" applyFill="1" applyAlignment="1">
      <alignment horizontal="left" vertical="center"/>
    </xf>
    <xf numFmtId="38" fontId="12" fillId="2" borderId="0" xfId="7" applyNumberFormat="1" applyFont="1" applyFill="1">
      <alignment vertical="center"/>
    </xf>
    <xf numFmtId="0" fontId="19" fillId="2" borderId="0" xfId="7" applyFont="1" applyFill="1">
      <alignment vertical="center"/>
    </xf>
    <xf numFmtId="38" fontId="9" fillId="2" borderId="0" xfId="7" applyNumberFormat="1" applyFont="1" applyFill="1">
      <alignment vertical="center"/>
    </xf>
    <xf numFmtId="0" fontId="12" fillId="2" borderId="0" xfId="5" applyFont="1" applyFill="1" applyAlignment="1">
      <alignment vertical="center" shrinkToFit="1"/>
    </xf>
    <xf numFmtId="0" fontId="12" fillId="2" borderId="0" xfId="7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5" applyFont="1">
      <alignment vertical="center"/>
    </xf>
    <xf numFmtId="0" fontId="18" fillId="0" borderId="0" xfId="5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3" xfId="5" applyFont="1" applyBorder="1">
      <alignment vertical="center"/>
    </xf>
    <xf numFmtId="0" fontId="9" fillId="0" borderId="14" xfId="5" applyFont="1" applyBorder="1">
      <alignment vertical="center"/>
    </xf>
    <xf numFmtId="0" fontId="10" fillId="0" borderId="43" xfId="6" applyFont="1" applyBorder="1" applyAlignment="1">
      <alignment horizontal="left" vertical="center"/>
    </xf>
    <xf numFmtId="0" fontId="10" fillId="0" borderId="44" xfId="6" applyFont="1" applyBorder="1" applyAlignment="1">
      <alignment horizontal="left" vertical="center"/>
    </xf>
    <xf numFmtId="0" fontId="10" fillId="0" borderId="45" xfId="6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center"/>
    </xf>
    <xf numFmtId="0" fontId="9" fillId="0" borderId="45" xfId="5" applyFont="1" applyBorder="1">
      <alignment vertical="center"/>
    </xf>
    <xf numFmtId="0" fontId="9" fillId="0" borderId="46" xfId="5" applyFont="1" applyBorder="1">
      <alignment vertical="center"/>
    </xf>
    <xf numFmtId="0" fontId="10" fillId="0" borderId="8" xfId="6" applyFont="1" applyBorder="1" applyAlignment="1">
      <alignment horizontal="left" vertical="center"/>
    </xf>
    <xf numFmtId="0" fontId="10" fillId="0" borderId="18" xfId="6" applyFont="1" applyBorder="1" applyAlignment="1">
      <alignment horizontal="left" vertical="center"/>
    </xf>
    <xf numFmtId="0" fontId="10" fillId="0" borderId="13" xfId="6" applyFont="1" applyBorder="1" applyAlignment="1">
      <alignment horizontal="left" vertical="center"/>
    </xf>
    <xf numFmtId="0" fontId="10" fillId="0" borderId="14" xfId="6" applyFont="1" applyBorder="1" applyAlignment="1">
      <alignment horizontal="left" vertical="center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10" fillId="0" borderId="33" xfId="6" applyFont="1" applyBorder="1" applyAlignment="1">
      <alignment horizontal="left" vertical="center"/>
    </xf>
    <xf numFmtId="0" fontId="10" fillId="0" borderId="34" xfId="6" applyFont="1" applyBorder="1" applyAlignment="1">
      <alignment horizontal="left" vertical="center"/>
    </xf>
    <xf numFmtId="0" fontId="10" fillId="0" borderId="35" xfId="5" applyFont="1" applyBorder="1" applyAlignment="1">
      <alignment horizontal="left" vertical="center"/>
    </xf>
    <xf numFmtId="0" fontId="10" fillId="0" borderId="34" xfId="5" applyFont="1" applyBorder="1" applyAlignment="1">
      <alignment horizontal="left" vertical="center"/>
    </xf>
    <xf numFmtId="0" fontId="10" fillId="0" borderId="36" xfId="5" applyFont="1" applyBorder="1" applyAlignment="1">
      <alignment horizontal="left" vertical="center"/>
    </xf>
    <xf numFmtId="0" fontId="9" fillId="0" borderId="35" xfId="5" applyFont="1" applyBorder="1">
      <alignment vertical="center"/>
    </xf>
    <xf numFmtId="0" fontId="9" fillId="0" borderId="36" xfId="5" applyFont="1" applyBorder="1">
      <alignment vertical="center"/>
    </xf>
    <xf numFmtId="0" fontId="16" fillId="2" borderId="0" xfId="7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2" borderId="7" xfId="7" applyFont="1" applyFill="1" applyBorder="1" applyAlignment="1">
      <alignment horizontal="center" vertical="center" shrinkToFit="1"/>
    </xf>
    <xf numFmtId="0" fontId="9" fillId="0" borderId="21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9" fillId="0" borderId="13" xfId="6" applyFont="1" applyBorder="1" applyAlignment="1">
      <alignment horizontal="left" vertical="center"/>
    </xf>
    <xf numFmtId="0" fontId="9" fillId="0" borderId="18" xfId="6" applyFont="1" applyBorder="1" applyAlignment="1">
      <alignment horizontal="left" vertical="center"/>
    </xf>
    <xf numFmtId="0" fontId="9" fillId="0" borderId="14" xfId="6" applyFont="1" applyBorder="1" applyAlignment="1">
      <alignment horizontal="left" vertical="center"/>
    </xf>
    <xf numFmtId="0" fontId="22" fillId="0" borderId="0" xfId="23">
      <alignment vertical="center"/>
    </xf>
    <xf numFmtId="0" fontId="8" fillId="0" borderId="0" xfId="0" applyFont="1" applyAlignment="1">
      <alignment horizontal="right" vertical="center"/>
    </xf>
  </cellXfs>
  <cellStyles count="24">
    <cellStyle name="ハイパーリンク" xfId="23" builtinId="8"/>
    <cellStyle name="桁区切り" xfId="22" builtinId="6"/>
    <cellStyle name="桁区切り 2" xfId="3" xr:uid="{00000000-0005-0000-0000-000000000000}"/>
    <cellStyle name="桁区切り 3" xfId="4" xr:uid="{00000000-0005-0000-0000-000001000000}"/>
    <cellStyle name="桁区切り 4" xfId="2" xr:uid="{00000000-0005-0000-0000-000002000000}"/>
    <cellStyle name="標準" xfId="0" builtinId="0"/>
    <cellStyle name="標準 10" xfId="8" xr:uid="{00000000-0005-0000-0000-000004000000}"/>
    <cellStyle name="標準 11" xfId="9" xr:uid="{00000000-0005-0000-0000-000005000000}"/>
    <cellStyle name="標準 12" xfId="10" xr:uid="{00000000-0005-0000-0000-000006000000}"/>
    <cellStyle name="標準 13" xfId="11" xr:uid="{00000000-0005-0000-0000-000007000000}"/>
    <cellStyle name="標準 2" xfId="5" xr:uid="{00000000-0005-0000-0000-000008000000}"/>
    <cellStyle name="標準 2 2" xfId="6" xr:uid="{00000000-0005-0000-0000-000009000000}"/>
    <cellStyle name="標準 2 2 2" xfId="13" xr:uid="{00000000-0005-0000-0000-00000A000000}"/>
    <cellStyle name="標準 2 3" xfId="14" xr:uid="{00000000-0005-0000-0000-00000B000000}"/>
    <cellStyle name="標準 2 4" xfId="12" xr:uid="{00000000-0005-0000-0000-00000C000000}"/>
    <cellStyle name="標準 3" xfId="7" xr:uid="{00000000-0005-0000-0000-00000D000000}"/>
    <cellStyle name="標準 3 2" xfId="15" xr:uid="{00000000-0005-0000-0000-00000E000000}"/>
    <cellStyle name="標準 4" xfId="1" xr:uid="{00000000-0005-0000-0000-00000F000000}"/>
    <cellStyle name="標準 4 2" xfId="16" xr:uid="{00000000-0005-0000-0000-000010000000}"/>
    <cellStyle name="標準 5" xfId="17" xr:uid="{00000000-0005-0000-0000-000011000000}"/>
    <cellStyle name="標準 6" xfId="18" xr:uid="{00000000-0005-0000-0000-000012000000}"/>
    <cellStyle name="標準 7" xfId="19" xr:uid="{00000000-0005-0000-0000-000013000000}"/>
    <cellStyle name="標準 8" xfId="20" xr:uid="{00000000-0005-0000-0000-000014000000}"/>
    <cellStyle name="標準 9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ghCiLLzuHvyE5iki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gle/pnKSF3tKLPPSoqsJ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1175-D41B-4322-897F-7799F8EF7C48}">
  <dimension ref="A1:C37"/>
  <sheetViews>
    <sheetView tabSelected="1" zoomScale="130" zoomScaleNormal="130" workbookViewId="0">
      <selection activeCell="C24" sqref="C24"/>
    </sheetView>
  </sheetViews>
  <sheetFormatPr defaultColWidth="16.5" defaultRowHeight="17.5" customHeight="1" x14ac:dyDescent="0.55000000000000004"/>
  <cols>
    <col min="1" max="1" width="13.4140625" style="1" customWidth="1"/>
    <col min="2" max="2" width="18" style="1" customWidth="1"/>
    <col min="3" max="3" width="63.1640625" style="1" customWidth="1"/>
    <col min="4" max="16384" width="16.5" style="1"/>
  </cols>
  <sheetData>
    <row r="1" spans="1:3" ht="17.5" customHeight="1" x14ac:dyDescent="0.55000000000000004">
      <c r="A1" s="70" t="s">
        <v>61</v>
      </c>
      <c r="B1" s="70"/>
      <c r="C1" s="70"/>
    </row>
    <row r="2" spans="1:3" ht="17.5" customHeight="1" x14ac:dyDescent="0.55000000000000004">
      <c r="A2" s="2"/>
    </row>
    <row r="3" spans="1:3" s="4" customFormat="1" ht="17.5" customHeight="1" x14ac:dyDescent="0.55000000000000004">
      <c r="A3" s="3" t="s">
        <v>2</v>
      </c>
      <c r="B3" s="3" t="s">
        <v>7</v>
      </c>
    </row>
    <row r="4" spans="1:3" s="4" customFormat="1" ht="17.5" customHeight="1" x14ac:dyDescent="0.55000000000000004">
      <c r="A4" s="3" t="s">
        <v>3</v>
      </c>
      <c r="B4" s="3" t="s">
        <v>8</v>
      </c>
    </row>
    <row r="5" spans="1:3" s="4" customFormat="1" ht="17.5" customHeight="1" x14ac:dyDescent="0.55000000000000004">
      <c r="A5" s="3" t="s">
        <v>4</v>
      </c>
      <c r="B5" s="3" t="s">
        <v>58</v>
      </c>
    </row>
    <row r="6" spans="1:3" s="4" customFormat="1" ht="17.5" customHeight="1" x14ac:dyDescent="0.55000000000000004">
      <c r="A6" s="3" t="s">
        <v>5</v>
      </c>
      <c r="B6" s="3" t="s">
        <v>62</v>
      </c>
    </row>
    <row r="7" spans="1:3" s="4" customFormat="1" ht="17.5" customHeight="1" x14ac:dyDescent="0.55000000000000004">
      <c r="A7" s="3" t="s">
        <v>6</v>
      </c>
      <c r="B7" s="3" t="s">
        <v>69</v>
      </c>
    </row>
    <row r="8" spans="1:3" s="4" customFormat="1" ht="17.5" customHeight="1" x14ac:dyDescent="0.55000000000000004">
      <c r="A8" s="3"/>
      <c r="B8" s="3" t="s">
        <v>51</v>
      </c>
    </row>
    <row r="9" spans="1:3" s="4" customFormat="1" ht="17.5" customHeight="1" x14ac:dyDescent="0.55000000000000004">
      <c r="A9" s="3" t="s">
        <v>9</v>
      </c>
      <c r="B9" s="3" t="s">
        <v>127</v>
      </c>
    </row>
    <row r="10" spans="1:3" s="4" customFormat="1" ht="17.5" customHeight="1" x14ac:dyDescent="0.55000000000000004">
      <c r="A10" s="3"/>
      <c r="B10" s="4" t="s">
        <v>63</v>
      </c>
    </row>
    <row r="11" spans="1:3" s="4" customFormat="1" ht="17.5" customHeight="1" x14ac:dyDescent="0.55000000000000004">
      <c r="A11" s="3" t="s">
        <v>54</v>
      </c>
      <c r="B11" s="3" t="s">
        <v>76</v>
      </c>
    </row>
    <row r="12" spans="1:3" s="4" customFormat="1" ht="17.5" customHeight="1" x14ac:dyDescent="0.55000000000000004">
      <c r="B12" s="3" t="s">
        <v>52</v>
      </c>
    </row>
    <row r="13" spans="1:3" s="4" customFormat="1" ht="17.5" customHeight="1" x14ac:dyDescent="0.55000000000000004">
      <c r="A13" s="4" t="s">
        <v>37</v>
      </c>
      <c r="B13" s="3" t="s">
        <v>128</v>
      </c>
    </row>
    <row r="14" spans="1:3" s="4" customFormat="1" ht="17.5" customHeight="1" x14ac:dyDescent="0.55000000000000004">
      <c r="B14" s="3" t="s">
        <v>129</v>
      </c>
    </row>
    <row r="15" spans="1:3" s="4" customFormat="1" ht="17.5" customHeight="1" x14ac:dyDescent="0.55000000000000004">
      <c r="A15" s="3" t="s">
        <v>38</v>
      </c>
      <c r="B15" s="3" t="s">
        <v>130</v>
      </c>
    </row>
    <row r="16" spans="1:3" s="4" customFormat="1" ht="17.5" customHeight="1" x14ac:dyDescent="0.55000000000000004">
      <c r="A16" s="3" t="s">
        <v>40</v>
      </c>
      <c r="B16" s="3" t="s">
        <v>131</v>
      </c>
    </row>
    <row r="17" spans="1:3" s="4" customFormat="1" ht="17.5" customHeight="1" x14ac:dyDescent="0.55000000000000004">
      <c r="A17" s="3"/>
      <c r="B17" s="103" t="s">
        <v>132</v>
      </c>
      <c r="C17" s="102" t="s">
        <v>139</v>
      </c>
    </row>
    <row r="18" spans="1:3" s="4" customFormat="1" ht="17.5" customHeight="1" x14ac:dyDescent="0.55000000000000004">
      <c r="A18" s="3" t="s">
        <v>39</v>
      </c>
      <c r="B18" s="3" t="s">
        <v>53</v>
      </c>
    </row>
    <row r="19" spans="1:3" s="4" customFormat="1" ht="17.5" customHeight="1" x14ac:dyDescent="0.55000000000000004">
      <c r="A19" s="5">
        <v>43097</v>
      </c>
      <c r="B19" s="6" t="s">
        <v>42</v>
      </c>
      <c r="C19" s="6" t="s">
        <v>0</v>
      </c>
    </row>
    <row r="20" spans="1:3" s="4" customFormat="1" ht="17.5" customHeight="1" x14ac:dyDescent="0.55000000000000004">
      <c r="A20" s="7" t="s">
        <v>64</v>
      </c>
      <c r="B20" s="8" t="s">
        <v>43</v>
      </c>
      <c r="C20" s="8" t="s">
        <v>41</v>
      </c>
    </row>
    <row r="21" spans="1:3" s="4" customFormat="1" ht="17.5" customHeight="1" x14ac:dyDescent="0.55000000000000004">
      <c r="A21" s="13"/>
      <c r="B21" s="8" t="s">
        <v>68</v>
      </c>
      <c r="C21" s="8" t="s">
        <v>67</v>
      </c>
    </row>
    <row r="22" spans="1:3" s="4" customFormat="1" ht="17.5" customHeight="1" x14ac:dyDescent="0.55000000000000004">
      <c r="A22" s="7"/>
      <c r="B22" s="8" t="s">
        <v>133</v>
      </c>
      <c r="C22" s="8" t="s">
        <v>134</v>
      </c>
    </row>
    <row r="23" spans="1:3" s="4" customFormat="1" ht="17.5" customHeight="1" x14ac:dyDescent="0.55000000000000004">
      <c r="A23" s="7"/>
      <c r="B23" s="8" t="s">
        <v>44</v>
      </c>
      <c r="C23" s="8" t="s">
        <v>1</v>
      </c>
    </row>
    <row r="24" spans="1:3" s="4" customFormat="1" ht="17.5" customHeight="1" x14ac:dyDescent="0.55000000000000004">
      <c r="A24" s="7"/>
      <c r="B24" s="8" t="s">
        <v>78</v>
      </c>
      <c r="C24" s="8" t="s">
        <v>135</v>
      </c>
    </row>
    <row r="25" spans="1:3" s="4" customFormat="1" ht="17.5" customHeight="1" x14ac:dyDescent="0.55000000000000004">
      <c r="A25" s="9"/>
      <c r="B25" s="10" t="s">
        <v>49</v>
      </c>
      <c r="C25" s="10" t="s">
        <v>70</v>
      </c>
    </row>
    <row r="26" spans="1:3" s="4" customFormat="1" ht="17.5" customHeight="1" x14ac:dyDescent="0.55000000000000004">
      <c r="A26" s="11">
        <v>43098</v>
      </c>
      <c r="B26" s="14" t="s">
        <v>71</v>
      </c>
      <c r="C26" s="6" t="s">
        <v>72</v>
      </c>
    </row>
    <row r="27" spans="1:3" s="4" customFormat="1" ht="17.5" customHeight="1" x14ac:dyDescent="0.55000000000000004">
      <c r="A27" s="7" t="s">
        <v>65</v>
      </c>
      <c r="B27" s="14" t="s">
        <v>136</v>
      </c>
      <c r="C27" s="18" t="s">
        <v>137</v>
      </c>
    </row>
    <row r="28" spans="1:3" s="4" customFormat="1" ht="17.5" customHeight="1" x14ac:dyDescent="0.55000000000000004">
      <c r="A28" s="12"/>
      <c r="B28" s="10" t="s">
        <v>49</v>
      </c>
      <c r="C28" s="10" t="s">
        <v>70</v>
      </c>
    </row>
    <row r="29" spans="1:3" s="4" customFormat="1" ht="17.5" customHeight="1" x14ac:dyDescent="0.55000000000000004">
      <c r="A29" s="11">
        <v>43099</v>
      </c>
      <c r="B29" s="14" t="s">
        <v>71</v>
      </c>
      <c r="C29" s="6" t="s">
        <v>72</v>
      </c>
    </row>
    <row r="30" spans="1:3" s="4" customFormat="1" ht="17.5" customHeight="1" x14ac:dyDescent="0.55000000000000004">
      <c r="A30" s="7" t="s">
        <v>66</v>
      </c>
      <c r="B30" s="14" t="s">
        <v>77</v>
      </c>
      <c r="C30" s="8" t="s">
        <v>137</v>
      </c>
    </row>
    <row r="31" spans="1:3" s="4" customFormat="1" ht="17.5" customHeight="1" x14ac:dyDescent="0.55000000000000004">
      <c r="A31" s="7"/>
      <c r="B31" s="14" t="s">
        <v>73</v>
      </c>
      <c r="C31" s="8" t="s">
        <v>138</v>
      </c>
    </row>
    <row r="32" spans="1:3" s="4" customFormat="1" ht="17.5" customHeight="1" x14ac:dyDescent="0.55000000000000004">
      <c r="A32" s="9"/>
      <c r="B32" s="15" t="s">
        <v>75</v>
      </c>
      <c r="C32" s="10" t="s">
        <v>74</v>
      </c>
    </row>
    <row r="33" spans="1:3" s="4" customFormat="1" ht="17.5" customHeight="1" x14ac:dyDescent="0.55000000000000004">
      <c r="A33" s="3" t="s">
        <v>79</v>
      </c>
      <c r="B33" s="17" t="s">
        <v>59</v>
      </c>
      <c r="C33" s="17"/>
    </row>
    <row r="34" spans="1:3" s="4" customFormat="1" ht="17.5" customHeight="1" x14ac:dyDescent="0.55000000000000004">
      <c r="B34" s="17" t="s">
        <v>60</v>
      </c>
      <c r="C34" s="17"/>
    </row>
    <row r="35" spans="1:3" s="4" customFormat="1" ht="17.5" customHeight="1" x14ac:dyDescent="0.55000000000000004">
      <c r="A35" s="17"/>
      <c r="B35" s="17"/>
      <c r="C35" s="17"/>
    </row>
    <row r="36" spans="1:3" s="4" customFormat="1" ht="17.5" customHeight="1" x14ac:dyDescent="0.55000000000000004"/>
    <row r="37" spans="1:3" s="4" customFormat="1" ht="17.5" customHeight="1" x14ac:dyDescent="0.55000000000000004">
      <c r="A37" s="1"/>
      <c r="B37" s="1"/>
      <c r="C37" s="1"/>
    </row>
  </sheetData>
  <mergeCells count="1">
    <mergeCell ref="A1:C1"/>
  </mergeCells>
  <phoneticPr fontId="1"/>
  <hyperlinks>
    <hyperlink ref="C17" r:id="rId1" xr:uid="{273E4254-2152-40EF-8912-A673375E1256}"/>
  </hyperlinks>
  <pageMargins left="0.51181102362204722" right="0.51181102362204722" top="0.35433070866141736" bottom="0.35433070866141736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view="pageBreakPreview" zoomScale="70" zoomScaleNormal="100" zoomScaleSheetLayoutView="70" workbookViewId="0">
      <selection activeCell="B38" sqref="B38"/>
    </sheetView>
  </sheetViews>
  <sheetFormatPr defaultColWidth="5.33203125" defaultRowHeight="18" customHeight="1" x14ac:dyDescent="0.55000000000000004"/>
  <cols>
    <col min="1" max="1" width="5.33203125" style="16"/>
    <col min="2" max="16384" width="5.33203125" style="19"/>
  </cols>
  <sheetData>
    <row r="1" spans="1:18" ht="19.5" customHeight="1" x14ac:dyDescent="0.55000000000000004">
      <c r="A1" s="92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19.5" customHeight="1" x14ac:dyDescent="0.55000000000000004">
      <c r="A2" s="93" t="s">
        <v>81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19.5" customHeight="1" x14ac:dyDescent="0.55000000000000004">
      <c r="A3" s="16" t="s">
        <v>82</v>
      </c>
      <c r="B3" s="21" t="s">
        <v>10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ht="19.5" customHeight="1" x14ac:dyDescent="0.55000000000000004">
      <c r="A4" s="16" t="s">
        <v>56</v>
      </c>
      <c r="B4" s="19" t="s">
        <v>83</v>
      </c>
      <c r="C4" s="16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ht="19.5" customHeight="1" x14ac:dyDescent="0.55000000000000004">
      <c r="A5" s="16" t="s">
        <v>56</v>
      </c>
      <c r="B5" s="22" t="s">
        <v>84</v>
      </c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8" ht="19.5" customHeight="1" x14ac:dyDescent="0.55000000000000004">
      <c r="A6" s="16" t="s">
        <v>56</v>
      </c>
      <c r="B6" s="22" t="s">
        <v>12</v>
      </c>
      <c r="C6" s="1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8" ht="19.5" customHeight="1" x14ac:dyDescent="0.55000000000000004">
      <c r="A7" s="16" t="s">
        <v>56</v>
      </c>
      <c r="B7" s="22" t="s">
        <v>55</v>
      </c>
      <c r="C7" s="16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3"/>
    </row>
    <row r="8" spans="1:18" s="24" customFormat="1" ht="19.5" customHeight="1" thickBot="1" x14ac:dyDescent="0.6">
      <c r="A8" s="94" t="s">
        <v>13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18" ht="19.5" customHeight="1" thickBot="1" x14ac:dyDescent="0.6">
      <c r="A9" s="25"/>
      <c r="B9" s="95" t="s">
        <v>14</v>
      </c>
      <c r="C9" s="96"/>
      <c r="D9" s="96"/>
      <c r="E9" s="96"/>
      <c r="F9" s="97" t="s">
        <v>15</v>
      </c>
      <c r="G9" s="96"/>
      <c r="H9" s="96"/>
      <c r="I9" s="98"/>
      <c r="J9" s="97" t="s">
        <v>45</v>
      </c>
      <c r="K9" s="98"/>
      <c r="L9" s="26" t="s">
        <v>16</v>
      </c>
      <c r="M9" s="27" t="s">
        <v>17</v>
      </c>
      <c r="N9" s="27" t="s">
        <v>18</v>
      </c>
      <c r="O9" s="28" t="s">
        <v>19</v>
      </c>
      <c r="P9" s="26" t="s">
        <v>50</v>
      </c>
      <c r="Q9" s="27" t="s">
        <v>27</v>
      </c>
      <c r="R9" s="29" t="s">
        <v>28</v>
      </c>
    </row>
    <row r="10" spans="1:18" ht="19.5" customHeight="1" x14ac:dyDescent="0.55000000000000004">
      <c r="A10" s="30" t="s">
        <v>20</v>
      </c>
      <c r="B10" s="85" t="s">
        <v>21</v>
      </c>
      <c r="C10" s="86"/>
      <c r="D10" s="86"/>
      <c r="E10" s="86"/>
      <c r="F10" s="87" t="s">
        <v>46</v>
      </c>
      <c r="G10" s="88"/>
      <c r="H10" s="88"/>
      <c r="I10" s="89"/>
      <c r="J10" s="90" t="s">
        <v>47</v>
      </c>
      <c r="K10" s="91"/>
      <c r="L10" s="31">
        <v>5300</v>
      </c>
      <c r="M10" s="32">
        <v>700</v>
      </c>
      <c r="N10" s="33">
        <v>1000</v>
      </c>
      <c r="O10" s="34">
        <f t="shared" ref="O10:O12" si="0">SUM(L10:N10)</f>
        <v>7000</v>
      </c>
      <c r="P10" s="31">
        <v>15</v>
      </c>
      <c r="Q10" s="32">
        <v>15</v>
      </c>
      <c r="R10" s="35">
        <v>15</v>
      </c>
    </row>
    <row r="11" spans="1:18" ht="19.5" customHeight="1" x14ac:dyDescent="0.55000000000000004">
      <c r="A11" s="36" t="s">
        <v>85</v>
      </c>
      <c r="B11" s="79" t="s">
        <v>31</v>
      </c>
      <c r="C11" s="80"/>
      <c r="D11" s="80"/>
      <c r="E11" s="80"/>
      <c r="F11" s="81" t="s">
        <v>32</v>
      </c>
      <c r="G11" s="80"/>
      <c r="H11" s="80"/>
      <c r="I11" s="82"/>
      <c r="J11" s="71" t="s">
        <v>33</v>
      </c>
      <c r="K11" s="72"/>
      <c r="L11" s="37">
        <v>5300</v>
      </c>
      <c r="M11" s="38">
        <v>700</v>
      </c>
      <c r="N11" s="39">
        <v>1000</v>
      </c>
      <c r="O11" s="34">
        <f t="shared" si="0"/>
        <v>7000</v>
      </c>
      <c r="P11" s="37">
        <v>40</v>
      </c>
      <c r="Q11" s="40">
        <v>40</v>
      </c>
      <c r="R11" s="41">
        <v>40</v>
      </c>
    </row>
    <row r="12" spans="1:18" ht="19.5" customHeight="1" x14ac:dyDescent="0.55000000000000004">
      <c r="A12" s="42" t="s">
        <v>29</v>
      </c>
      <c r="B12" s="79" t="s">
        <v>34</v>
      </c>
      <c r="C12" s="80"/>
      <c r="D12" s="80"/>
      <c r="E12" s="80"/>
      <c r="F12" s="81" t="s">
        <v>86</v>
      </c>
      <c r="G12" s="80"/>
      <c r="H12" s="80"/>
      <c r="I12" s="82"/>
      <c r="J12" s="71" t="s">
        <v>35</v>
      </c>
      <c r="K12" s="72"/>
      <c r="L12" s="37">
        <v>5300</v>
      </c>
      <c r="M12" s="38">
        <v>700</v>
      </c>
      <c r="N12" s="39">
        <v>1000</v>
      </c>
      <c r="O12" s="34">
        <f t="shared" si="0"/>
        <v>7000</v>
      </c>
      <c r="P12" s="37">
        <v>30</v>
      </c>
      <c r="Q12" s="40">
        <v>30</v>
      </c>
      <c r="R12" s="41">
        <v>30</v>
      </c>
    </row>
    <row r="13" spans="1:18" ht="19.5" customHeight="1" x14ac:dyDescent="0.55000000000000004">
      <c r="A13" s="43" t="s">
        <v>30</v>
      </c>
      <c r="B13" s="79" t="s">
        <v>87</v>
      </c>
      <c r="C13" s="80"/>
      <c r="D13" s="80"/>
      <c r="E13" s="82"/>
      <c r="F13" s="81" t="s">
        <v>88</v>
      </c>
      <c r="G13" s="80"/>
      <c r="H13" s="80"/>
      <c r="I13" s="82"/>
      <c r="J13" s="83" t="s">
        <v>89</v>
      </c>
      <c r="K13" s="84"/>
      <c r="L13" s="37">
        <v>5300</v>
      </c>
      <c r="M13" s="38">
        <v>530</v>
      </c>
      <c r="N13" s="39">
        <v>1320</v>
      </c>
      <c r="O13" s="34">
        <v>7150</v>
      </c>
      <c r="P13" s="37">
        <v>50</v>
      </c>
      <c r="Q13" s="40">
        <v>50</v>
      </c>
      <c r="R13" s="41">
        <v>50</v>
      </c>
    </row>
    <row r="14" spans="1:18" ht="19.5" customHeight="1" x14ac:dyDescent="0.55000000000000004">
      <c r="A14" s="43" t="s">
        <v>90</v>
      </c>
      <c r="B14" s="79" t="s">
        <v>91</v>
      </c>
      <c r="C14" s="80"/>
      <c r="D14" s="80"/>
      <c r="E14" s="80"/>
      <c r="F14" s="99" t="s">
        <v>92</v>
      </c>
      <c r="G14" s="100"/>
      <c r="H14" s="100"/>
      <c r="I14" s="101"/>
      <c r="J14" s="71" t="s">
        <v>93</v>
      </c>
      <c r="K14" s="72"/>
      <c r="L14" s="37">
        <v>6300</v>
      </c>
      <c r="M14" s="44" t="s">
        <v>22</v>
      </c>
      <c r="N14" s="45" t="s">
        <v>48</v>
      </c>
      <c r="O14" s="34">
        <f>SUM(L14:N14)</f>
        <v>6300</v>
      </c>
      <c r="P14" s="37">
        <v>16</v>
      </c>
      <c r="Q14" s="46">
        <v>16</v>
      </c>
      <c r="R14" s="47">
        <v>16</v>
      </c>
    </row>
    <row r="15" spans="1:18" ht="19.5" customHeight="1" x14ac:dyDescent="0.55000000000000004">
      <c r="A15" s="43" t="s">
        <v>36</v>
      </c>
      <c r="B15" s="79" t="s">
        <v>94</v>
      </c>
      <c r="C15" s="80"/>
      <c r="D15" s="80"/>
      <c r="E15" s="80"/>
      <c r="F15" s="99" t="s">
        <v>95</v>
      </c>
      <c r="G15" s="100"/>
      <c r="H15" s="100"/>
      <c r="I15" s="101"/>
      <c r="J15" s="71" t="s">
        <v>57</v>
      </c>
      <c r="K15" s="72"/>
      <c r="L15" s="37">
        <v>7700</v>
      </c>
      <c r="M15" s="44" t="s">
        <v>22</v>
      </c>
      <c r="N15" s="45" t="s">
        <v>48</v>
      </c>
      <c r="O15" s="34">
        <f>SUM(L15:N15)</f>
        <v>7700</v>
      </c>
      <c r="P15" s="37">
        <v>30</v>
      </c>
      <c r="Q15" s="46">
        <v>50</v>
      </c>
      <c r="R15" s="47">
        <v>50</v>
      </c>
    </row>
    <row r="16" spans="1:18" ht="19.5" customHeight="1" x14ac:dyDescent="0.55000000000000004">
      <c r="A16" s="42" t="s">
        <v>96</v>
      </c>
      <c r="B16" s="79" t="s">
        <v>97</v>
      </c>
      <c r="C16" s="80"/>
      <c r="D16" s="80"/>
      <c r="E16" s="80"/>
      <c r="F16" s="81" t="s">
        <v>98</v>
      </c>
      <c r="G16" s="80"/>
      <c r="H16" s="80"/>
      <c r="I16" s="82"/>
      <c r="J16" s="71" t="s">
        <v>99</v>
      </c>
      <c r="K16" s="72"/>
      <c r="L16" s="37">
        <v>8300</v>
      </c>
      <c r="M16" s="44" t="s">
        <v>22</v>
      </c>
      <c r="N16" s="45" t="s">
        <v>48</v>
      </c>
      <c r="O16" s="48">
        <f t="shared" ref="O16" si="1">SUM(L16:N16)</f>
        <v>8300</v>
      </c>
      <c r="P16" s="37">
        <v>20</v>
      </c>
      <c r="Q16" s="45">
        <v>30</v>
      </c>
      <c r="R16" s="49">
        <v>30</v>
      </c>
    </row>
    <row r="17" spans="1:18" ht="19.5" customHeight="1" thickBot="1" x14ac:dyDescent="0.6">
      <c r="A17" s="50" t="s">
        <v>100</v>
      </c>
      <c r="B17" s="73" t="s">
        <v>101</v>
      </c>
      <c r="C17" s="74"/>
      <c r="D17" s="74"/>
      <c r="E17" s="74"/>
      <c r="F17" s="75" t="s">
        <v>102</v>
      </c>
      <c r="G17" s="74"/>
      <c r="H17" s="74"/>
      <c r="I17" s="76"/>
      <c r="J17" s="77" t="s">
        <v>103</v>
      </c>
      <c r="K17" s="78"/>
      <c r="L17" s="51">
        <v>6800</v>
      </c>
      <c r="M17" s="52">
        <v>2200</v>
      </c>
      <c r="N17" s="53" t="s">
        <v>48</v>
      </c>
      <c r="O17" s="54">
        <f>SUM(L17:N17)</f>
        <v>9000</v>
      </c>
      <c r="P17" s="55">
        <v>20</v>
      </c>
      <c r="Q17" s="53">
        <v>30</v>
      </c>
      <c r="R17" s="56">
        <v>30</v>
      </c>
    </row>
    <row r="18" spans="1:18" ht="19.5" customHeight="1" x14ac:dyDescent="0.55000000000000004">
      <c r="A18" s="22" t="s">
        <v>104</v>
      </c>
      <c r="B18" s="57"/>
      <c r="D18" s="24"/>
      <c r="E18" s="24"/>
      <c r="F18" s="24"/>
      <c r="G18" s="24"/>
      <c r="H18" s="24"/>
      <c r="I18" s="24"/>
      <c r="J18" s="24"/>
      <c r="K18" s="58"/>
      <c r="M18" s="24"/>
      <c r="N18" s="24"/>
      <c r="O18" s="59"/>
      <c r="P18" s="60"/>
      <c r="Q18" s="60"/>
      <c r="R18" s="60"/>
    </row>
    <row r="19" spans="1:18" ht="19.5" customHeight="1" x14ac:dyDescent="0.55000000000000004">
      <c r="B19" s="22" t="s">
        <v>105</v>
      </c>
      <c r="D19" s="24"/>
      <c r="E19" s="24"/>
      <c r="F19" s="24"/>
      <c r="G19" s="24"/>
      <c r="H19" s="24"/>
      <c r="I19" s="24"/>
      <c r="J19" s="24"/>
      <c r="K19" s="24"/>
      <c r="L19" s="58"/>
      <c r="M19" s="24"/>
      <c r="N19" s="24"/>
      <c r="O19" s="59"/>
      <c r="P19" s="60"/>
      <c r="Q19" s="59"/>
      <c r="R19" s="59"/>
    </row>
    <row r="20" spans="1:18" ht="19.5" customHeight="1" x14ac:dyDescent="0.55000000000000004">
      <c r="B20" s="22" t="s">
        <v>106</v>
      </c>
    </row>
    <row r="21" spans="1:18" ht="19.5" customHeight="1" x14ac:dyDescent="0.55000000000000004">
      <c r="B21" s="22" t="s">
        <v>23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8" ht="19.5" customHeight="1" x14ac:dyDescent="0.55000000000000004">
      <c r="B22" s="22" t="s">
        <v>107</v>
      </c>
    </row>
    <row r="23" spans="1:18" ht="19.5" customHeight="1" x14ac:dyDescent="0.55000000000000004">
      <c r="B23" s="22"/>
    </row>
    <row r="24" spans="1:18" ht="19.5" customHeight="1" x14ac:dyDescent="0.55000000000000004">
      <c r="A24" s="16" t="s">
        <v>108</v>
      </c>
      <c r="B24" s="22" t="s">
        <v>109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8" ht="19.5" customHeight="1" x14ac:dyDescent="0.55000000000000004">
      <c r="B25" s="19" t="s">
        <v>110</v>
      </c>
      <c r="C25" s="6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9.5" customHeight="1" x14ac:dyDescent="0.55000000000000004">
      <c r="B26" s="19" t="s">
        <v>111</v>
      </c>
      <c r="C26" s="6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9.5" customHeight="1" x14ac:dyDescent="0.55000000000000004">
      <c r="B27" s="22"/>
    </row>
    <row r="28" spans="1:18" ht="19.5" customHeight="1" x14ac:dyDescent="0.55000000000000004">
      <c r="A28" s="16" t="s">
        <v>112</v>
      </c>
      <c r="B28" s="19" t="s">
        <v>113</v>
      </c>
    </row>
    <row r="29" spans="1:18" ht="19.5" customHeight="1" x14ac:dyDescent="0.55000000000000004">
      <c r="B29" s="19" t="s">
        <v>114</v>
      </c>
      <c r="F29" s="19" t="s">
        <v>115</v>
      </c>
      <c r="G29" s="16" t="s">
        <v>116</v>
      </c>
      <c r="H29" s="19" t="s">
        <v>117</v>
      </c>
      <c r="N29" s="19" t="s">
        <v>118</v>
      </c>
    </row>
    <row r="30" spans="1:18" ht="19.5" customHeight="1" x14ac:dyDescent="0.55000000000000004">
      <c r="B30" s="19" t="s">
        <v>119</v>
      </c>
      <c r="F30" s="19" t="s">
        <v>25</v>
      </c>
      <c r="G30" s="16" t="s">
        <v>116</v>
      </c>
      <c r="H30" s="19" t="s">
        <v>120</v>
      </c>
      <c r="N30" s="19" t="s">
        <v>121</v>
      </c>
    </row>
    <row r="31" spans="1:18" ht="19.5" customHeight="1" x14ac:dyDescent="0.55000000000000004">
      <c r="B31" s="19" t="s">
        <v>122</v>
      </c>
      <c r="F31" s="19" t="s">
        <v>26</v>
      </c>
      <c r="G31" s="16" t="s">
        <v>116</v>
      </c>
      <c r="H31" s="19" t="s">
        <v>123</v>
      </c>
      <c r="N31" s="19" t="s">
        <v>121</v>
      </c>
    </row>
    <row r="32" spans="1:18" customFormat="1" ht="19.5" customHeight="1" x14ac:dyDescent="0.55000000000000004">
      <c r="G32" s="63"/>
      <c r="R32" s="19"/>
    </row>
    <row r="33" spans="1:8" ht="19.5" customHeight="1" x14ac:dyDescent="0.55000000000000004">
      <c r="A33" s="16" t="s">
        <v>124</v>
      </c>
      <c r="B33" s="22" t="s">
        <v>24</v>
      </c>
    </row>
    <row r="34" spans="1:8" ht="19.5" customHeight="1" x14ac:dyDescent="0.55000000000000004">
      <c r="A34" s="64"/>
      <c r="B34" s="65" t="s">
        <v>125</v>
      </c>
      <c r="C34" s="65"/>
      <c r="D34" s="65"/>
      <c r="E34" s="65"/>
      <c r="F34" s="65"/>
      <c r="G34" s="65"/>
      <c r="H34" s="65"/>
    </row>
    <row r="35" spans="1:8" ht="19.5" customHeight="1" x14ac:dyDescent="0.55000000000000004">
      <c r="A35" s="64"/>
      <c r="B35" s="65"/>
      <c r="C35" s="65"/>
      <c r="D35" s="65"/>
      <c r="E35" s="65"/>
      <c r="F35" s="65"/>
      <c r="G35" s="65"/>
      <c r="H35" s="65"/>
    </row>
    <row r="36" spans="1:8" ht="19.5" customHeight="1" x14ac:dyDescent="0.55000000000000004">
      <c r="A36" s="64" t="s">
        <v>126</v>
      </c>
      <c r="B36" s="66" t="s">
        <v>140</v>
      </c>
      <c r="C36" s="67"/>
      <c r="D36" s="67"/>
      <c r="E36" s="65"/>
      <c r="F36" s="65"/>
      <c r="G36" s="65"/>
      <c r="H36" s="65"/>
    </row>
    <row r="37" spans="1:8" ht="19.5" customHeight="1" x14ac:dyDescent="0.55000000000000004">
      <c r="A37" s="64" t="s">
        <v>141</v>
      </c>
      <c r="B37" s="68" t="s">
        <v>143</v>
      </c>
      <c r="C37" s="67"/>
      <c r="D37" s="67"/>
      <c r="E37" s="65"/>
      <c r="F37" s="65"/>
      <c r="G37" s="65"/>
      <c r="H37" s="65"/>
    </row>
    <row r="38" spans="1:8" ht="19.5" customHeight="1" x14ac:dyDescent="0.55000000000000004">
      <c r="A38" s="64"/>
      <c r="B38" s="102" t="s">
        <v>144</v>
      </c>
      <c r="C38" s="67"/>
      <c r="D38" s="67"/>
      <c r="E38" s="65"/>
      <c r="F38" s="65"/>
      <c r="G38" s="65"/>
      <c r="H38" s="65"/>
    </row>
    <row r="39" spans="1:8" ht="19.5" customHeight="1" x14ac:dyDescent="0.55000000000000004">
      <c r="A39" s="64" t="s">
        <v>11</v>
      </c>
      <c r="B39" s="68" t="s">
        <v>142</v>
      </c>
      <c r="C39" s="69"/>
      <c r="D39" s="69"/>
      <c r="E39" s="65"/>
      <c r="F39" s="65"/>
      <c r="G39" s="65"/>
      <c r="H39" s="65"/>
    </row>
    <row r="40" spans="1:8" ht="21" customHeight="1" x14ac:dyDescent="0.55000000000000004">
      <c r="A40" s="64"/>
      <c r="B40" s="65"/>
      <c r="C40" s="65"/>
      <c r="D40" s="65"/>
      <c r="E40" s="65"/>
      <c r="F40" s="65"/>
      <c r="G40" s="65"/>
      <c r="H40" s="65"/>
    </row>
    <row r="42" spans="1:8" ht="17.399999999999999" customHeight="1" x14ac:dyDescent="0.55000000000000004"/>
  </sheetData>
  <mergeCells count="30">
    <mergeCell ref="B16:E16"/>
    <mergeCell ref="F16:I16"/>
    <mergeCell ref="A1:R1"/>
    <mergeCell ref="A2:R2"/>
    <mergeCell ref="A8:R8"/>
    <mergeCell ref="B9:E9"/>
    <mergeCell ref="F9:I9"/>
    <mergeCell ref="J9:K9"/>
    <mergeCell ref="B10:E10"/>
    <mergeCell ref="F10:I10"/>
    <mergeCell ref="J10:K10"/>
    <mergeCell ref="B11:E11"/>
    <mergeCell ref="F11:I11"/>
    <mergeCell ref="J11:K11"/>
    <mergeCell ref="J16:K16"/>
    <mergeCell ref="B17:E17"/>
    <mergeCell ref="F17:I17"/>
    <mergeCell ref="J17:K17"/>
    <mergeCell ref="B12:E12"/>
    <mergeCell ref="F12:I12"/>
    <mergeCell ref="J12:K12"/>
    <mergeCell ref="B13:E13"/>
    <mergeCell ref="F13:I13"/>
    <mergeCell ref="J13:K13"/>
    <mergeCell ref="B14:E14"/>
    <mergeCell ref="F14:I14"/>
    <mergeCell ref="J14:K14"/>
    <mergeCell ref="B15:E15"/>
    <mergeCell ref="F15:I15"/>
    <mergeCell ref="J15:K15"/>
  </mergeCells>
  <phoneticPr fontId="1"/>
  <hyperlinks>
    <hyperlink ref="B38" r:id="rId1" xr:uid="{96A66E15-07CC-4D4D-8615-070C02E5364C}"/>
  </hyperlinks>
  <pageMargins left="0.51181102362204722" right="0.51181102362204722" top="0.74803149606299213" bottom="0.74803149606299213" header="0.31496062992125984" footer="0.31496062992125984"/>
  <pageSetup paperSize="9" scale="8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 </vt:lpstr>
      <vt:lpstr>宿泊要項</vt:lpstr>
      <vt:lpstr>宿泊要項!Print_Area</vt:lpstr>
      <vt:lpstr>'要項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</dc:creator>
  <cp:lastModifiedBy>小宮大</cp:lastModifiedBy>
  <cp:lastPrinted>2024-09-23T21:42:18Z</cp:lastPrinted>
  <dcterms:created xsi:type="dcterms:W3CDTF">2017-09-29T05:47:37Z</dcterms:created>
  <dcterms:modified xsi:type="dcterms:W3CDTF">2024-10-22T06:36:14Z</dcterms:modified>
</cp:coreProperties>
</file>